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Зарплата\2026\Відомості та витяги\"/>
    </mc:Choice>
  </mc:AlternateContent>
  <bookViews>
    <workbookView xWindow="-120" yWindow="-120" windowWidth="20730" windowHeight="11160" tabRatio="559"/>
  </bookViews>
  <sheets>
    <sheet name="Лист1" sheetId="1" r:id="rId1"/>
  </sheets>
  <definedNames>
    <definedName name="_xlnm.Print_Area" localSheetId="0">Лист1!$A$1:$M$9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L6" i="1" l="1"/>
  <c r="H6" i="1" l="1"/>
  <c r="M6" i="1" l="1"/>
  <c r="K7" i="1"/>
  <c r="J7" i="1"/>
  <c r="L5" i="1"/>
  <c r="L7" i="1" s="1"/>
  <c r="E7" i="1"/>
  <c r="F7" i="1"/>
  <c r="D7" i="1"/>
  <c r="H5" i="1"/>
  <c r="M5" i="1" l="1"/>
  <c r="M7" i="1" s="1"/>
  <c r="H7" i="1"/>
</calcChain>
</file>

<file path=xl/sharedStrings.xml><?xml version="1.0" encoding="utf-8"?>
<sst xmlns="http://schemas.openxmlformats.org/spreadsheetml/2006/main" count="19" uniqueCount="19">
  <si>
    <t>Робочі дні</t>
  </si>
  <si>
    <t>Оклад</t>
  </si>
  <si>
    <t>Ранг</t>
  </si>
  <si>
    <t>Разом</t>
  </si>
  <si>
    <t>Вислуга років</t>
  </si>
  <si>
    <t>ПІБ</t>
  </si>
  <si>
    <t>Видано за 1 пол.місяця</t>
  </si>
  <si>
    <t>податок з доходу</t>
  </si>
  <si>
    <t>військовий збір</t>
  </si>
  <si>
    <t>Куреня С.О.</t>
  </si>
  <si>
    <t>Всього утримано</t>
  </si>
  <si>
    <t>Сума до видачі</t>
  </si>
  <si>
    <t>Всього нараховано</t>
  </si>
  <si>
    <t>Посада</t>
  </si>
  <si>
    <t>начальник Упр</t>
  </si>
  <si>
    <t>Семироз У.М.</t>
  </si>
  <si>
    <t>заст. нач. Упр.-нач. відділу</t>
  </si>
  <si>
    <t>Витяг з розрахунково-платіжної відомості за червень 2026 року</t>
  </si>
  <si>
    <t>Відпустка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</si>
</sst>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Normal="100" workbookViewId="0">
      <pane xSplit="1" topLeftCell="B1" activePane="topRight" state="frozen"/>
      <selection activeCell="A3" sqref="A3"/>
      <selection pane="topRight" activeCell="L1" sqref="L1:L1048576"/>
    </sheetView>
  </sheetViews>
  <sheetFormatPr defaultRowHeight="12.75" x14ac:dyDescent="0.2"/>
  <cols>
    <col min="1" max="1" width="16.85546875" customWidth="1"/>
    <col min="2" max="2" width="15.5703125" customWidth="1"/>
    <col min="3" max="3" width="6.5703125" customWidth="1"/>
    <col min="4" max="4" width="13" customWidth="1"/>
    <col min="5" max="5" width="11.42578125" customWidth="1"/>
    <col min="6" max="6" width="12.85546875" customWidth="1"/>
    <col min="7" max="7" width="12.85546875" style="12" customWidth="1"/>
    <col min="8" max="8" width="15" customWidth="1"/>
    <col min="9" max="9" width="14.28515625" customWidth="1"/>
    <col min="10" max="10" width="13.42578125" customWidth="1"/>
    <col min="11" max="11" width="13.140625" customWidth="1"/>
    <col min="12" max="12" width="15.140625" customWidth="1"/>
    <col min="13" max="13" width="14.28515625" customWidth="1"/>
    <col min="14" max="14" width="14.85546875" customWidth="1"/>
  </cols>
  <sheetData>
    <row r="1" spans="1:14" ht="26.25" customHeight="1" x14ac:dyDescent="0.3">
      <c r="D1" s="15" t="s">
        <v>17</v>
      </c>
      <c r="E1" s="15"/>
      <c r="F1" s="15"/>
      <c r="G1" s="15"/>
      <c r="H1" s="15"/>
      <c r="I1" s="15"/>
      <c r="J1" s="15"/>
      <c r="K1" s="16"/>
    </row>
    <row r="2" spans="1:14" ht="30" customHeight="1" x14ac:dyDescent="0.3">
      <c r="D2" s="6"/>
      <c r="I2" s="4"/>
      <c r="J2" s="4"/>
      <c r="K2" s="4"/>
      <c r="L2" s="4"/>
      <c r="M2" s="4"/>
    </row>
    <row r="3" spans="1:14" ht="36" customHeight="1" x14ac:dyDescent="0.3">
      <c r="D3" s="6"/>
      <c r="I3" s="4"/>
      <c r="J3" s="4"/>
      <c r="K3" s="4"/>
      <c r="L3" s="4"/>
      <c r="M3" s="4"/>
    </row>
    <row r="4" spans="1:14" ht="51.75" customHeight="1" x14ac:dyDescent="0.25">
      <c r="A4" s="1" t="s">
        <v>5</v>
      </c>
      <c r="B4" s="1" t="s">
        <v>13</v>
      </c>
      <c r="C4" s="9" t="s">
        <v>0</v>
      </c>
      <c r="D4" s="8" t="s">
        <v>1</v>
      </c>
      <c r="E4" s="8" t="s">
        <v>2</v>
      </c>
      <c r="F4" s="9" t="s">
        <v>4</v>
      </c>
      <c r="G4" s="9" t="s">
        <v>18</v>
      </c>
      <c r="H4" s="10" t="s">
        <v>12</v>
      </c>
      <c r="I4" s="9" t="s">
        <v>6</v>
      </c>
      <c r="J4" s="9" t="s">
        <v>7</v>
      </c>
      <c r="K4" s="9" t="s">
        <v>8</v>
      </c>
      <c r="L4" s="9" t="s">
        <v>10</v>
      </c>
      <c r="M4" s="10" t="s">
        <v>11</v>
      </c>
    </row>
    <row r="5" spans="1:14" s="11" customFormat="1" ht="20.100000000000001" customHeight="1" x14ac:dyDescent="0.3">
      <c r="A5" s="4" t="s">
        <v>9</v>
      </c>
      <c r="B5" s="1" t="s">
        <v>14</v>
      </c>
      <c r="C5" s="2">
        <v>16</v>
      </c>
      <c r="D5" s="3">
        <v>38560.730000000003</v>
      </c>
      <c r="E5" s="3">
        <v>554.54999999999995</v>
      </c>
      <c r="F5" s="3">
        <v>11568.22</v>
      </c>
      <c r="G5" s="3">
        <v>19845.400000000001</v>
      </c>
      <c r="H5" s="3">
        <f>SUM(D5:G5)</f>
        <v>70528.900000000009</v>
      </c>
      <c r="I5" s="3">
        <v>27000</v>
      </c>
      <c r="J5" s="3">
        <v>12695.2</v>
      </c>
      <c r="K5" s="3">
        <v>3526.45</v>
      </c>
      <c r="L5" s="3">
        <f>SUM(I5:K5)</f>
        <v>43221.649999999994</v>
      </c>
      <c r="M5" s="3">
        <f>$H5-$L5</f>
        <v>27307.250000000015</v>
      </c>
      <c r="N5" s="3"/>
    </row>
    <row r="6" spans="1:14" s="13" customFormat="1" ht="34.5" customHeight="1" x14ac:dyDescent="0.3">
      <c r="A6" s="4" t="s">
        <v>15</v>
      </c>
      <c r="B6" s="14" t="s">
        <v>16</v>
      </c>
      <c r="C6" s="2">
        <v>20</v>
      </c>
      <c r="D6" s="3">
        <v>45790.91</v>
      </c>
      <c r="E6" s="3">
        <v>545.45000000000005</v>
      </c>
      <c r="F6" s="3">
        <v>13737.27</v>
      </c>
      <c r="G6" s="3">
        <v>4206.16</v>
      </c>
      <c r="H6" s="3">
        <f>SUM(D6:G6)</f>
        <v>64279.790000000008</v>
      </c>
      <c r="I6" s="3">
        <v>22000</v>
      </c>
      <c r="J6" s="3">
        <v>11570.36</v>
      </c>
      <c r="K6" s="3">
        <v>3213.99</v>
      </c>
      <c r="L6" s="3">
        <f>SUM(I6:K6)</f>
        <v>36784.35</v>
      </c>
      <c r="M6" s="3">
        <f>$H6-$L6</f>
        <v>27495.44000000001</v>
      </c>
      <c r="N6" s="3"/>
    </row>
    <row r="7" spans="1:14" ht="20.100000000000001" customHeight="1" x14ac:dyDescent="0.3">
      <c r="A7" s="1" t="s">
        <v>3</v>
      </c>
      <c r="B7" s="1"/>
      <c r="C7" s="2"/>
      <c r="D7" s="3">
        <f t="shared" ref="D7:H7" si="0">SUM(D5:D5)</f>
        <v>38560.730000000003</v>
      </c>
      <c r="E7" s="3">
        <f t="shared" si="0"/>
        <v>554.54999999999995</v>
      </c>
      <c r="F7" s="3">
        <f t="shared" si="0"/>
        <v>11568.22</v>
      </c>
      <c r="G7" s="3">
        <f>SUM(G5:G6)</f>
        <v>24051.56</v>
      </c>
      <c r="H7" s="3">
        <f t="shared" si="0"/>
        <v>70528.900000000009</v>
      </c>
      <c r="I7" s="3">
        <v>10000</v>
      </c>
      <c r="J7" s="3">
        <f>SUM(J5:J5)</f>
        <v>12695.2</v>
      </c>
      <c r="K7" s="3">
        <f>SUM(K5:K5)</f>
        <v>3526.45</v>
      </c>
      <c r="L7" s="3">
        <f>SUM(L5:L5)</f>
        <v>43221.649999999994</v>
      </c>
      <c r="M7" s="3">
        <f>SUM(M5:M5)</f>
        <v>27307.250000000015</v>
      </c>
      <c r="N7" s="5"/>
    </row>
    <row r="8" spans="1:14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15" x14ac:dyDescent="0.25">
      <c r="A9" s="1"/>
      <c r="B9" s="1"/>
      <c r="C9" s="1"/>
      <c r="D9" s="1"/>
      <c r="E9" s="1"/>
      <c r="F9" s="1"/>
      <c r="G9" s="1"/>
      <c r="H9" s="1"/>
      <c r="I9" s="1"/>
      <c r="J9" s="7"/>
      <c r="K9" s="7"/>
      <c r="L9" s="1"/>
      <c r="M9" s="7"/>
    </row>
    <row r="11" spans="1:14" x14ac:dyDescent="0.2">
      <c r="H11" s="5"/>
    </row>
  </sheetData>
  <mergeCells count="1">
    <mergeCell ref="D1:K1"/>
  </mergeCells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2022-06-28T11:40:02Z</cp:lastPrinted>
  <dcterms:created xsi:type="dcterms:W3CDTF">2008-05-27T14:02:06Z</dcterms:created>
  <dcterms:modified xsi:type="dcterms:W3CDTF">2026-06-30T04:32:43Z</dcterms:modified>
</cp:coreProperties>
</file>